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abio\Cinofilia\ASC AGILITY\Documentazione\UFFICIALI\"/>
    </mc:Choice>
  </mc:AlternateContent>
  <xr:revisionPtr revIDLastSave="0" documentId="13_ncr:1_{47FC86BB-16B6-4056-BEDA-F87610FE17B1}" xr6:coauthVersionLast="45" xr6:coauthVersionMax="45" xr10:uidLastSave="{00000000-0000-0000-0000-000000000000}"/>
  <bookViews>
    <workbookView xWindow="-120" yWindow="-120" windowWidth="29040" windowHeight="15840" xr2:uid="{D69CCDD3-5DDF-4609-9AA2-CD7C495F9F4D}"/>
  </bookViews>
  <sheets>
    <sheet name="classifica" sheetId="1" r:id="rId1"/>
    <sheet name="formule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4" i="1" l="1"/>
  <c r="J13" i="1" l="1"/>
  <c r="K13" i="1" s="1"/>
  <c r="J14" i="1"/>
  <c r="K14" i="1" s="1"/>
  <c r="J15" i="1"/>
  <c r="K15" i="1" s="1"/>
  <c r="J16" i="1"/>
  <c r="K16" i="1" s="1"/>
  <c r="J17" i="1"/>
  <c r="K17" i="1" s="1"/>
  <c r="J18" i="1"/>
  <c r="K18" i="1" s="1"/>
  <c r="J19" i="1"/>
  <c r="K19" i="1" s="1"/>
  <c r="J20" i="1"/>
  <c r="K20" i="1" s="1"/>
  <c r="J21" i="1"/>
  <c r="K21" i="1" s="1"/>
  <c r="J22" i="1"/>
  <c r="K22" i="1" s="1"/>
  <c r="J23" i="1"/>
  <c r="K23" i="1" s="1"/>
  <c r="J24" i="1"/>
  <c r="J12" i="1"/>
  <c r="K12" i="1" s="1"/>
  <c r="K6" i="1" l="1"/>
  <c r="K8" i="1" s="1"/>
  <c r="K7" i="1" l="1"/>
  <c r="K9" i="1" s="1"/>
</calcChain>
</file>

<file path=xl/sharedStrings.xml><?xml version="1.0" encoding="utf-8"?>
<sst xmlns="http://schemas.openxmlformats.org/spreadsheetml/2006/main" count="40" uniqueCount="40">
  <si>
    <t>GARA:</t>
  </si>
  <si>
    <t>DATA:</t>
  </si>
  <si>
    <t>CLUB</t>
  </si>
  <si>
    <t>RAZZA</t>
  </si>
  <si>
    <t>TEMPO</t>
  </si>
  <si>
    <t>QUALIFICA</t>
  </si>
  <si>
    <t>NOME CANE</t>
  </si>
  <si>
    <t>POS.</t>
  </si>
  <si>
    <t>LUOGO:  ROMA</t>
  </si>
  <si>
    <t>CENTRO CINOFILO:</t>
  </si>
  <si>
    <t>GIUDICE:</t>
  </si>
  <si>
    <t>AGILITY</t>
  </si>
  <si>
    <t>JUMPING</t>
  </si>
  <si>
    <t>COMBINATA</t>
  </si>
  <si>
    <t>DEBUTTANTI</t>
  </si>
  <si>
    <t>JUNIOR</t>
  </si>
  <si>
    <t>SENIOR</t>
  </si>
  <si>
    <t>ERR.</t>
  </si>
  <si>
    <t>RIF.</t>
  </si>
  <si>
    <t>ECCELLENTE NETTO</t>
  </si>
  <si>
    <t>MOLTO BUONO</t>
  </si>
  <si>
    <t>BUONO</t>
  </si>
  <si>
    <t>ELIMINATO</t>
  </si>
  <si>
    <t xml:space="preserve">ECCELLENTE </t>
  </si>
  <si>
    <t>PETT.</t>
  </si>
  <si>
    <t>CONDUTTORE</t>
  </si>
  <si>
    <t>CLASSE</t>
  </si>
  <si>
    <t>CATEGORIA</t>
  </si>
  <si>
    <t>VEL. (m/s):</t>
  </si>
  <si>
    <t>LUNGH. (m):</t>
  </si>
  <si>
    <t>Toy 2,60-2,80 m/sec</t>
  </si>
  <si>
    <t>Mini 2,75-2,95 m/sec</t>
  </si>
  <si>
    <t>Medium 3,20-3,40 m/sec</t>
  </si>
  <si>
    <t>Maxi 3,20-3,40 m/sec</t>
  </si>
  <si>
    <t>TPS (300/400)</t>
  </si>
  <si>
    <t>TPS (500/600)</t>
  </si>
  <si>
    <t>PEN. TOTALI</t>
  </si>
  <si>
    <t>_</t>
  </si>
  <si>
    <t>TPM  (500/600)</t>
  </si>
  <si>
    <t>TPM  (300/400)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</si>
</sst>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left"/>
    </xf>
    <xf numFmtId="0" fontId="0" fillId="0" borderId="1" xfId="0" applyBorder="1"/>
    <xf numFmtId="0" fontId="0" fillId="0" borderId="2" xfId="0" applyBorder="1"/>
    <xf numFmtId="0" fontId="0" fillId="0" borderId="9" xfId="0" applyBorder="1"/>
    <xf numFmtId="0" fontId="0" fillId="0" borderId="12" xfId="0" applyBorder="1"/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3" borderId="2" xfId="0" applyNumberFormat="1" applyFill="1" applyBorder="1" applyAlignment="1">
      <alignment horizontal="center"/>
    </xf>
    <xf numFmtId="0" fontId="0" fillId="4" borderId="13" xfId="0" applyFill="1" applyBorder="1"/>
    <xf numFmtId="0" fontId="0" fillId="4" borderId="11" xfId="0" applyFill="1" applyBorder="1"/>
    <xf numFmtId="0" fontId="0" fillId="4" borderId="11" xfId="0" applyFill="1" applyBorder="1" applyAlignment="1">
      <alignment horizontal="left"/>
    </xf>
    <xf numFmtId="0" fontId="0" fillId="3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3" borderId="13" xfId="0" applyFill="1" applyBorder="1"/>
    <xf numFmtId="0" fontId="1" fillId="0" borderId="0" xfId="0" applyFont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</xdr:colOff>
      <xdr:row>0</xdr:row>
      <xdr:rowOff>0</xdr:rowOff>
    </xdr:from>
    <xdr:to>
      <xdr:col>10</xdr:col>
      <xdr:colOff>686278</xdr:colOff>
      <xdr:row>3</xdr:row>
      <xdr:rowOff>342900</xdr:rowOff>
    </xdr:to>
    <xdr:pic>
      <xdr:nvPicPr>
        <xdr:cNvPr id="2" name="Picture 1" descr="https://www.ascinofilia.it/wp-content/themes/ascinofilia_child/images/logo.png">
          <a:extLst>
            <a:ext uri="{FF2B5EF4-FFF2-40B4-BE49-F238E27FC236}">
              <a16:creationId xmlns:a16="http://schemas.microsoft.com/office/drawing/2014/main" id="{1DA0B216-75B2-49CD-93B1-AA986F96D4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lum/>
        </a:blip>
        <a:srcRect/>
        <a:stretch>
          <a:fillRect/>
        </a:stretch>
      </xdr:blipFill>
      <xdr:spPr bwMode="auto">
        <a:xfrm>
          <a:off x="6927532" y="0"/>
          <a:ext cx="1588296" cy="10858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609600</xdr:colOff>
      <xdr:row>4</xdr:row>
      <xdr:rowOff>76200</xdr:rowOff>
    </xdr:from>
    <xdr:to>
      <xdr:col>4</xdr:col>
      <xdr:colOff>455167</xdr:colOff>
      <xdr:row>8</xdr:row>
      <xdr:rowOff>209550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BC1F077-CEAD-48DE-893A-00DB8436A0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1200150"/>
          <a:ext cx="1283842" cy="1257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AA65A-FA1C-42E2-B30F-B3B8182248BB}">
  <dimension ref="A1:L33"/>
  <sheetViews>
    <sheetView tabSelected="1" workbookViewId="0">
      <selection activeCell="M19" sqref="M19"/>
    </sheetView>
  </sheetViews>
  <sheetFormatPr defaultRowHeight="15" x14ac:dyDescent="0.25"/>
  <cols>
    <col min="1" max="1" width="4.85546875" customWidth="1"/>
    <col min="2" max="2" width="6" customWidth="1"/>
    <col min="3" max="3" width="26.42578125" customWidth="1"/>
    <col min="4" max="4" width="21.5703125" customWidth="1"/>
    <col min="5" max="5" width="14.42578125" customWidth="1"/>
    <col min="6" max="6" width="13.42578125" customWidth="1"/>
    <col min="7" max="7" width="10.28515625" customWidth="1"/>
    <col min="8" max="8" width="5.42578125" customWidth="1"/>
    <col min="9" max="9" width="5.28515625" customWidth="1"/>
    <col min="10" max="10" width="13.7109375" customWidth="1"/>
    <col min="11" max="11" width="17.5703125" customWidth="1"/>
    <col min="12" max="12" width="14.140625" customWidth="1"/>
  </cols>
  <sheetData>
    <row r="1" spans="1:11" ht="20.100000000000001" customHeight="1" x14ac:dyDescent="0.25"/>
    <row r="2" spans="1:11" ht="20.100000000000001" customHeight="1" x14ac:dyDescent="0.25">
      <c r="A2" s="20" t="s">
        <v>8</v>
      </c>
      <c r="B2" s="21"/>
      <c r="C2" s="22"/>
      <c r="F2" s="23" t="s">
        <v>1</v>
      </c>
      <c r="G2" s="24"/>
      <c r="H2" s="24"/>
      <c r="I2" s="25"/>
      <c r="K2" s="1"/>
    </row>
    <row r="3" spans="1:11" ht="20.100000000000001" customHeight="1" x14ac:dyDescent="0.25">
      <c r="A3" s="23" t="s">
        <v>9</v>
      </c>
      <c r="B3" s="24"/>
      <c r="C3" s="24"/>
      <c r="D3" s="25"/>
      <c r="F3" s="23" t="s">
        <v>10</v>
      </c>
      <c r="G3" s="24"/>
      <c r="H3" s="24"/>
      <c r="I3" s="25"/>
    </row>
    <row r="4" spans="1:11" ht="30" customHeight="1" thickBot="1" x14ac:dyDescent="0.3">
      <c r="A4" s="2"/>
      <c r="B4" s="2"/>
      <c r="C4" s="2"/>
      <c r="D4" s="2"/>
      <c r="E4" s="3"/>
      <c r="F4" s="3"/>
      <c r="G4" s="3"/>
      <c r="H4" s="3"/>
      <c r="I4" s="3"/>
      <c r="J4" s="3"/>
      <c r="K4" s="3"/>
    </row>
    <row r="5" spans="1:11" ht="30" customHeight="1" thickBot="1" x14ac:dyDescent="0.3">
      <c r="C5" s="6"/>
    </row>
    <row r="6" spans="1:11" ht="20.100000000000001" customHeight="1" thickTop="1" thickBot="1" x14ac:dyDescent="0.3">
      <c r="A6" t="s">
        <v>0</v>
      </c>
      <c r="C6" s="12"/>
      <c r="F6" t="s">
        <v>29</v>
      </c>
      <c r="G6" s="19">
        <v>2</v>
      </c>
      <c r="H6" s="19"/>
      <c r="J6" t="s">
        <v>35</v>
      </c>
      <c r="K6" s="11">
        <f>QUOTIENT(G6,G8)</f>
        <v>2</v>
      </c>
    </row>
    <row r="7" spans="1:11" ht="20.100000000000001" customHeight="1" thickTop="1" thickBot="1" x14ac:dyDescent="0.3">
      <c r="A7" t="s">
        <v>26</v>
      </c>
      <c r="C7" s="13"/>
      <c r="J7" t="s">
        <v>34</v>
      </c>
      <c r="K7" s="9">
        <f>PRODUCT(K6,10%)+K6</f>
        <v>2.2000000000000002</v>
      </c>
    </row>
    <row r="8" spans="1:11" ht="20.100000000000001" customHeight="1" thickTop="1" thickBot="1" x14ac:dyDescent="0.3">
      <c r="A8" t="s">
        <v>27</v>
      </c>
      <c r="C8" s="14"/>
      <c r="F8" t="s">
        <v>28</v>
      </c>
      <c r="G8" s="19">
        <v>1</v>
      </c>
      <c r="H8" s="19"/>
      <c r="J8" t="s">
        <v>38</v>
      </c>
      <c r="K8" s="9">
        <f>PRODUCT(K6,1.5)</f>
        <v>3</v>
      </c>
    </row>
    <row r="9" spans="1:11" ht="20.100000000000001" customHeight="1" thickTop="1" x14ac:dyDescent="0.25">
      <c r="G9" s="16"/>
      <c r="H9" s="16"/>
      <c r="J9" t="s">
        <v>39</v>
      </c>
      <c r="K9" s="9">
        <f>PRODUCT(K7,1.5)</f>
        <v>3.3000000000000003</v>
      </c>
    </row>
    <row r="10" spans="1:11" ht="15" customHeight="1" thickBo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11" ht="20.100000000000001" customHeight="1" thickBot="1" x14ac:dyDescent="0.3">
      <c r="A11" s="7" t="s">
        <v>7</v>
      </c>
      <c r="B11" s="7" t="s">
        <v>24</v>
      </c>
      <c r="C11" s="7" t="s">
        <v>25</v>
      </c>
      <c r="D11" s="7" t="s">
        <v>2</v>
      </c>
      <c r="E11" s="7" t="s">
        <v>6</v>
      </c>
      <c r="F11" s="7" t="s">
        <v>3</v>
      </c>
      <c r="G11" s="7" t="s">
        <v>4</v>
      </c>
      <c r="H11" s="7" t="s">
        <v>17</v>
      </c>
      <c r="I11" s="7" t="s">
        <v>18</v>
      </c>
      <c r="J11" s="7" t="s">
        <v>36</v>
      </c>
      <c r="K11" s="7" t="s">
        <v>5</v>
      </c>
    </row>
    <row r="12" spans="1:11" ht="20.100000000000001" customHeight="1" thickBot="1" x14ac:dyDescent="0.3">
      <c r="A12" s="10"/>
      <c r="B12" s="10"/>
      <c r="C12" s="5"/>
      <c r="D12" s="5"/>
      <c r="E12" s="5"/>
      <c r="F12" s="5"/>
      <c r="G12" s="10"/>
      <c r="H12" s="5"/>
      <c r="I12" s="5"/>
      <c r="J12" s="15">
        <f>SUM(H12,I12)</f>
        <v>0</v>
      </c>
      <c r="K12" s="17" t="str">
        <f>IF(I12=6,"ELIMINATO",IF(I12=5,"ELIMINATO",IF(I12=4,"ELIMINATO",IF(I12=3,"ELIMINATO",IF(J12=0,"ECCELLENTE NETTO",IF(J12=1,"ECCELLENTE",IF(J12=2,"MOLTO BUONO",IF(J12=3,"MOLTO BUONO",IF(J12=4,"BUONO",IF(J12=5,"BUONO",IF(J12=6,"ELIMINATO",IF(J12=7,"ELIMINATO",IF(J12=8,"ELIMINATO")))))))))))))</f>
        <v>ECCELLENTE NETTO</v>
      </c>
    </row>
    <row r="13" spans="1:11" ht="20.100000000000001" customHeight="1" thickTop="1" thickBot="1" x14ac:dyDescent="0.3">
      <c r="A13" s="8"/>
      <c r="B13" s="8"/>
      <c r="C13" s="4"/>
      <c r="D13" s="4"/>
      <c r="E13" s="4"/>
      <c r="F13" s="4"/>
      <c r="G13" s="8"/>
      <c r="H13" s="4"/>
      <c r="I13" s="4"/>
      <c r="J13" s="15">
        <f t="shared" ref="J13:J24" si="0">SUM(H13,I13)</f>
        <v>0</v>
      </c>
      <c r="K13" s="17" t="str">
        <f t="shared" ref="K13:K24" si="1">IF(I13=6,"ELIMINATO",IF(I13=5,"ELIMINATO",IF(I13=4,"ELIMINATO",IF(I13=3,"ELIMINATO",IF(J13=0,"ECCELLENTE NETTO",IF(J13=1,"ECCELLENTE",IF(J13=2,"MOLTO BUONO",IF(J13=3,"MOLTO BUONO",IF(J13=4,"BUONO",IF(J13=5,"BUONO",IF(J13=6,"ELIMINATO",IF(J13=7,"ELIMINATO",IF(J13=8,"ELIMINATO")))))))))))))</f>
        <v>ECCELLENTE NETTO</v>
      </c>
    </row>
    <row r="14" spans="1:11" ht="20.100000000000001" customHeight="1" thickTop="1" thickBot="1" x14ac:dyDescent="0.3">
      <c r="A14" s="8"/>
      <c r="B14" s="8"/>
      <c r="C14" s="4"/>
      <c r="D14" s="4"/>
      <c r="E14" s="4"/>
      <c r="F14" s="4"/>
      <c r="G14" s="8"/>
      <c r="H14" s="4"/>
      <c r="I14" s="4"/>
      <c r="J14" s="15">
        <f t="shared" si="0"/>
        <v>0</v>
      </c>
      <c r="K14" s="17" t="str">
        <f t="shared" si="1"/>
        <v>ECCELLENTE NETTO</v>
      </c>
    </row>
    <row r="15" spans="1:11" ht="20.100000000000001" customHeight="1" thickTop="1" thickBot="1" x14ac:dyDescent="0.3">
      <c r="A15" s="4"/>
      <c r="B15" s="4"/>
      <c r="C15" s="4"/>
      <c r="D15" s="4"/>
      <c r="E15" s="4"/>
      <c r="F15" s="4"/>
      <c r="G15" s="4"/>
      <c r="H15" s="4"/>
      <c r="I15" s="4"/>
      <c r="J15" s="15">
        <f t="shared" si="0"/>
        <v>0</v>
      </c>
      <c r="K15" s="17" t="str">
        <f t="shared" si="1"/>
        <v>ECCELLENTE NETTO</v>
      </c>
    </row>
    <row r="16" spans="1:11" ht="20.100000000000001" customHeight="1" thickTop="1" thickBot="1" x14ac:dyDescent="0.3">
      <c r="A16" s="4"/>
      <c r="B16" s="4"/>
      <c r="C16" s="4"/>
      <c r="D16" s="4"/>
      <c r="E16" s="4"/>
      <c r="F16" s="4"/>
      <c r="G16" s="4"/>
      <c r="H16" s="4"/>
      <c r="I16" s="4"/>
      <c r="J16" s="15">
        <f t="shared" si="0"/>
        <v>0</v>
      </c>
      <c r="K16" s="17" t="str">
        <f t="shared" si="1"/>
        <v>ECCELLENTE NETTO</v>
      </c>
    </row>
    <row r="17" spans="1:12" ht="20.100000000000001" customHeight="1" thickTop="1" thickBot="1" x14ac:dyDescent="0.3">
      <c r="A17" s="4"/>
      <c r="B17" s="4"/>
      <c r="C17" s="4"/>
      <c r="D17" s="4"/>
      <c r="E17" s="4"/>
      <c r="F17" s="4"/>
      <c r="G17" s="4"/>
      <c r="H17" s="4"/>
      <c r="I17" s="4"/>
      <c r="J17" s="15">
        <f t="shared" si="0"/>
        <v>0</v>
      </c>
      <c r="K17" s="17" t="str">
        <f t="shared" si="1"/>
        <v>ECCELLENTE NETTO</v>
      </c>
    </row>
    <row r="18" spans="1:12" ht="20.100000000000001" customHeight="1" thickTop="1" thickBot="1" x14ac:dyDescent="0.3">
      <c r="A18" s="4"/>
      <c r="B18" s="4"/>
      <c r="C18" s="4"/>
      <c r="D18" s="4"/>
      <c r="E18" s="4"/>
      <c r="F18" s="4"/>
      <c r="G18" s="4"/>
      <c r="H18" s="4"/>
      <c r="I18" s="4"/>
      <c r="J18" s="15">
        <f t="shared" si="0"/>
        <v>0</v>
      </c>
      <c r="K18" s="17" t="str">
        <f t="shared" si="1"/>
        <v>ECCELLENTE NETTO</v>
      </c>
    </row>
    <row r="19" spans="1:12" ht="20.100000000000001" customHeight="1" thickTop="1" thickBot="1" x14ac:dyDescent="0.3">
      <c r="A19" s="4"/>
      <c r="B19" s="4"/>
      <c r="C19" s="4"/>
      <c r="D19" s="4"/>
      <c r="E19" s="4"/>
      <c r="F19" s="4"/>
      <c r="G19" s="4"/>
      <c r="H19" s="4"/>
      <c r="I19" s="4"/>
      <c r="J19" s="15">
        <f t="shared" si="0"/>
        <v>0</v>
      </c>
      <c r="K19" s="17" t="str">
        <f t="shared" si="1"/>
        <v>ECCELLENTE NETTO</v>
      </c>
    </row>
    <row r="20" spans="1:12" ht="20.100000000000001" customHeight="1" thickTop="1" thickBot="1" x14ac:dyDescent="0.3">
      <c r="A20" s="4"/>
      <c r="B20" s="4"/>
      <c r="C20" s="4"/>
      <c r="D20" s="4"/>
      <c r="E20" s="4"/>
      <c r="F20" s="4"/>
      <c r="G20" s="4"/>
      <c r="H20" s="4"/>
      <c r="I20" s="4"/>
      <c r="J20" s="15">
        <f t="shared" si="0"/>
        <v>0</v>
      </c>
      <c r="K20" s="17" t="str">
        <f t="shared" si="1"/>
        <v>ECCELLENTE NETTO</v>
      </c>
    </row>
    <row r="21" spans="1:12" ht="20.100000000000001" customHeight="1" thickTop="1" thickBot="1" x14ac:dyDescent="0.3">
      <c r="A21" s="4"/>
      <c r="B21" s="4"/>
      <c r="C21" s="4"/>
      <c r="D21" s="4"/>
      <c r="E21" s="4"/>
      <c r="F21" s="4"/>
      <c r="G21" s="4"/>
      <c r="H21" s="4"/>
      <c r="I21" s="4"/>
      <c r="J21" s="15">
        <f t="shared" si="0"/>
        <v>0</v>
      </c>
      <c r="K21" s="17" t="str">
        <f t="shared" si="1"/>
        <v>ECCELLENTE NETTO</v>
      </c>
    </row>
    <row r="22" spans="1:12" ht="20.100000000000001" customHeight="1" thickTop="1" thickBot="1" x14ac:dyDescent="0.3">
      <c r="A22" s="4"/>
      <c r="B22" s="4"/>
      <c r="C22" s="4"/>
      <c r="D22" s="4"/>
      <c r="E22" s="4"/>
      <c r="F22" s="4"/>
      <c r="G22" s="4"/>
      <c r="H22" s="4"/>
      <c r="I22" s="4"/>
      <c r="J22" s="15">
        <f t="shared" si="0"/>
        <v>0</v>
      </c>
      <c r="K22" s="17" t="str">
        <f t="shared" si="1"/>
        <v>ECCELLENTE NETTO</v>
      </c>
    </row>
    <row r="23" spans="1:12" ht="20.100000000000001" customHeight="1" thickTop="1" thickBot="1" x14ac:dyDescent="0.3">
      <c r="A23" s="4"/>
      <c r="B23" s="4"/>
      <c r="C23" s="4"/>
      <c r="D23" s="4"/>
      <c r="E23" s="4"/>
      <c r="F23" s="4"/>
      <c r="G23" s="4"/>
      <c r="H23" s="4"/>
      <c r="I23" s="4"/>
      <c r="J23" s="15">
        <f t="shared" si="0"/>
        <v>0</v>
      </c>
      <c r="K23" s="17" t="str">
        <f t="shared" si="1"/>
        <v>ECCELLENTE NETTO</v>
      </c>
    </row>
    <row r="24" spans="1:12" ht="20.100000000000001" customHeight="1" thickTop="1" thickBot="1" x14ac:dyDescent="0.3">
      <c r="A24" s="4"/>
      <c r="B24" s="4"/>
      <c r="C24" s="4"/>
      <c r="D24" s="4"/>
      <c r="E24" s="4"/>
      <c r="F24" s="4"/>
      <c r="G24" s="4"/>
      <c r="H24" s="4"/>
      <c r="I24" s="4"/>
      <c r="J24" s="15">
        <f t="shared" si="0"/>
        <v>0</v>
      </c>
      <c r="K24" s="17" t="str">
        <f t="shared" si="1"/>
        <v>ECCELLENTE NETTO</v>
      </c>
    </row>
    <row r="25" spans="1:12" ht="20.100000000000001" customHeight="1" thickTop="1" x14ac:dyDescent="0.25"/>
    <row r="26" spans="1:12" ht="20.100000000000001" customHeight="1" x14ac:dyDescent="0.25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1:12" ht="20.100000000000001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ht="20.100000000000001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ht="20.100000000000001" customHeight="1" x14ac:dyDescent="0.25"/>
    <row r="30" spans="1:12" ht="20.100000000000001" customHeight="1" x14ac:dyDescent="0.25"/>
    <row r="31" spans="1:12" ht="20.100000000000001" customHeight="1" x14ac:dyDescent="0.25"/>
    <row r="32" spans="1:12" ht="20.100000000000001" customHeight="1" x14ac:dyDescent="0.25"/>
    <row r="33" ht="20.100000000000001" customHeight="1" x14ac:dyDescent="0.25"/>
  </sheetData>
  <mergeCells count="7">
    <mergeCell ref="A26:L26"/>
    <mergeCell ref="G6:H6"/>
    <mergeCell ref="G8:H8"/>
    <mergeCell ref="A2:C2"/>
    <mergeCell ref="A3:D3"/>
    <mergeCell ref="F3:I3"/>
    <mergeCell ref="F2:I2"/>
  </mergeCells>
  <pageMargins left="0.23622047244094491" right="0.23622047244094491" top="0.74803149606299213" bottom="0.74803149606299213" header="0.31496062992125984" footer="0.31496062992125984"/>
  <pageSetup paperSize="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4B0D6D38-73C2-4F72-8D86-CB6C96327F40}">
          <x14:formula1>
            <xm:f>formule!$A$1:$A$4</xm:f>
          </x14:formula1>
          <xm:sqref>C6</xm:sqref>
        </x14:dataValidation>
        <x14:dataValidation type="list" allowBlank="1" showInputMessage="1" showErrorMessage="1" xr:uid="{585F5AF3-EAF0-481B-9C05-5BC87047653F}">
          <x14:formula1>
            <xm:f>formule!$F$1:$F$4</xm:f>
          </x14:formula1>
          <xm:sqref>C7</xm:sqref>
        </x14:dataValidation>
        <x14:dataValidation type="list" allowBlank="1" showInputMessage="1" showErrorMessage="1" xr:uid="{66085470-95C2-4D3B-9263-0FD0254F7CB6}">
          <x14:formula1>
            <xm:f>formule!$D$1:$D$5</xm:f>
          </x14:formula1>
          <xm:sqref>C8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18C36-0AB6-44D4-BF06-AFF00B5216A0}">
  <dimension ref="A1:I13"/>
  <sheetViews>
    <sheetView workbookViewId="0">
      <selection activeCell="J25" sqref="J25"/>
    </sheetView>
  </sheetViews>
  <sheetFormatPr defaultRowHeight="15" x14ac:dyDescent="0.25"/>
  <cols>
    <col min="1" max="1" width="23" bestFit="1" customWidth="1"/>
  </cols>
  <sheetData>
    <row r="1" spans="1:9" x14ac:dyDescent="0.25">
      <c r="A1" t="s">
        <v>11</v>
      </c>
      <c r="D1">
        <v>300</v>
      </c>
      <c r="F1" t="s">
        <v>14</v>
      </c>
      <c r="I1" t="s">
        <v>19</v>
      </c>
    </row>
    <row r="2" spans="1:9" x14ac:dyDescent="0.25">
      <c r="A2" t="s">
        <v>12</v>
      </c>
      <c r="D2">
        <v>400</v>
      </c>
      <c r="F2" t="s">
        <v>15</v>
      </c>
      <c r="I2" t="s">
        <v>23</v>
      </c>
    </row>
    <row r="3" spans="1:9" x14ac:dyDescent="0.25">
      <c r="A3" t="s">
        <v>13</v>
      </c>
      <c r="D3">
        <v>500</v>
      </c>
      <c r="F3" t="s">
        <v>16</v>
      </c>
      <c r="I3" t="s">
        <v>20</v>
      </c>
    </row>
    <row r="4" spans="1:9" x14ac:dyDescent="0.25">
      <c r="D4">
        <v>600</v>
      </c>
      <c r="I4" t="s">
        <v>21</v>
      </c>
    </row>
    <row r="5" spans="1:9" x14ac:dyDescent="0.25">
      <c r="I5" t="s">
        <v>22</v>
      </c>
    </row>
    <row r="7" spans="1:9" x14ac:dyDescent="0.25">
      <c r="I7" t="s">
        <v>37</v>
      </c>
    </row>
    <row r="10" spans="1:9" x14ac:dyDescent="0.25">
      <c r="A10" t="s">
        <v>30</v>
      </c>
    </row>
    <row r="11" spans="1:9" x14ac:dyDescent="0.25">
      <c r="A11" t="s">
        <v>31</v>
      </c>
    </row>
    <row r="12" spans="1:9" x14ac:dyDescent="0.25">
      <c r="A12" t="s">
        <v>32</v>
      </c>
    </row>
    <row r="13" spans="1:9" x14ac:dyDescent="0.25">
      <c r="A13" t="s">
        <v>33</v>
      </c>
    </row>
  </sheetData>
  <sheetProtection algorithmName="SHA-512" hashValue="RWRqzlY7utfHrU/fhDiovTTMaEoiR12GGpzggKtuFRFS7HlGuA0G7p1rPWMfuiMVzmC60lP/xAQ6+SI+XyqJKQ==" saltValue="g9wJlx+DN7dgLOv7tVdmG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classifica</vt:lpstr>
      <vt:lpstr>formule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NetCom</cp:lastModifiedBy>
  <cp:lastPrinted>2020-01-08T11:01:16Z</cp:lastPrinted>
  <dcterms:created xsi:type="dcterms:W3CDTF">2019-11-18T11:45:29Z</dcterms:created>
  <dcterms:modified xsi:type="dcterms:W3CDTF">2020-01-21T14:59:04Z</dcterms:modified>
</cp:coreProperties>
</file>